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'Лист3'!$A$1:$F$47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<sst xmlns="http://schemas.openxmlformats.org/spreadsheetml/2006/main" count="153" uniqueCount="88">
  <si>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</si>
  <si>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</si>
  <si>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</si>
  <si>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</si>
  <si>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</si>
  <si>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</si>
  <si>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</si>
  <si>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</si>
  <si>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</si>
  <si>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</si>
  <si>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</si>
  <si>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</si>
  <si>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</si>
  <si>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</si>
  <si>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</si>
  <si>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</si>
  <si>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</si>
  <si>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</si>
  <si>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</si>
  <si>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</si>
  <si>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</si>
  <si>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</si>
  <si>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</si>
  <si>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</si>
  <si>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</si>
  <si>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</si>
  <si>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</si>
  <si>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</si>
  <si>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</si>
  <si>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</si>
  <si>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</si>
  <si>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</si>
  <si>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</si>
  <si>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</si>
  <si>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</si>
  <si>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</si>
  <si>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</si>
  <si>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</si>
  <si>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</si>
  <si>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</si>
  <si>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</si>
  <si>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</si>
  <si>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</si>
  <si>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</si>
  <si>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</si>
  <si>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</si>
  <si>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</si>
  <si>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</si>
  <si>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</si>
  <si>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</si>
  <si>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</si>
  <si>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</si>
  <si>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</si>
  <si>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</si>
  <si>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</si>
  <si>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</si>
  <si>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</si>
  <si>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</si>
  <si>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</si>
  <si>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</si>
  <si>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</si>
  <si>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</si>
  <si>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</si>
  <si>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</si>
  <si>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</si>
  <si>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</si>
  <si>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</si>
  <si>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</si>
  <si>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</si>
  <si>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</si>
  <si>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Військова частина 2524</t>
  </si>
  <si>
    <t>м.Одеса вул. Черняховського , 6</t>
  </si>
  <si>
    <t>Госпіталь (вересень 1946року) Клініка Амбулаторно-поліклінічної допомого (листопад 2011року)</t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</si>
  <si>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( Госпіталь (будівля літера  "А")</t>
    </r>
  </si>
  <si>
    <t>1- шт, 2-шт,1-шт</t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</si>
  <si>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>(Клініка амбулаторно-поліклінічної допомого. Будівля літера "К")</t>
    </r>
  </si>
  <si>
    <r>
      <t xml:space="preserve">1. </t>
    </r>
    <r>
      <rPr>
        <b/>
        <sz val="10"/>
        <rFont val="Arial"/>
        <family val="2"/>
      </rPr>
      <t>Будівля №1</t>
    </r>
    <r>
      <rPr>
        <sz val="10"/>
        <rFont val="Arial"/>
        <family val="2"/>
      </rPr>
      <t xml:space="preserve"> (Госпіталь (будівля літера  "А")</t>
    </r>
  </si>
  <si>
    <r>
      <t xml:space="preserve">3. </t>
    </r>
    <r>
      <rPr>
        <b/>
        <sz val="10"/>
        <rFont val="Arial"/>
        <family val="2"/>
      </rPr>
      <t xml:space="preserve">Будівля №3 </t>
    </r>
    <r>
      <rPr>
        <sz val="10"/>
        <rFont val="Arial"/>
        <family val="2"/>
      </rPr>
      <t>(МТЗ, Аптека, ФЄС. Будівля літера "Б")</t>
    </r>
  </si>
  <si>
    <r>
      <t xml:space="preserve">4. </t>
    </r>
    <r>
      <rPr>
        <b/>
        <sz val="10"/>
        <rFont val="Arial"/>
        <family val="2"/>
      </rPr>
      <t>Будівля №4</t>
    </r>
    <r>
      <rPr>
        <sz val="10"/>
        <rFont val="Arial"/>
        <family val="2"/>
      </rPr>
      <t xml:space="preserve"> (Гаражі склади. Будівля літера "З, И")</t>
    </r>
  </si>
  <si>
    <r>
      <t xml:space="preserve">4. </t>
    </r>
    <r>
      <rPr>
        <b/>
        <sz val="10"/>
        <rFont val="Arial"/>
        <family val="2"/>
      </rPr>
      <t>Будівля №4</t>
    </r>
    <r>
      <rPr>
        <sz val="10"/>
        <rFont val="Arial"/>
        <family val="2"/>
      </rPr>
      <t xml:space="preserve"> (Гаражі, Склади. Будівля літера "З, И")</t>
    </r>
  </si>
  <si>
    <t>Теплолічильник - SHAKY, Лічильник електроенергії NIK- 2303, NIK -2301/1/A,            Лічильник водопостачання КВБ-10.</t>
  </si>
  <si>
    <t>Режим роботи, діб на рік теплової енергії</t>
  </si>
  <si>
    <t>Режим роботи, годин на добу теплової енергії</t>
  </si>
  <si>
    <t>діб</t>
  </si>
  <si>
    <t>годин</t>
  </si>
  <si>
    <t>Будівельний об`єм Їдальні  ( на 1-н лічильник)</t>
  </si>
  <si>
    <r>
      <t xml:space="preserve">2. </t>
    </r>
    <r>
      <rPr>
        <b/>
        <sz val="10"/>
        <rFont val="Arial"/>
        <family val="2"/>
      </rPr>
      <t>Будівля №2</t>
    </r>
    <r>
      <rPr>
        <sz val="10"/>
        <rFont val="Arial"/>
        <family val="2"/>
      </rPr>
      <t xml:space="preserve"> (Клініка амбулаторно-поліклінічної допомоги Будівля літера "К")</t>
    </r>
  </si>
  <si>
    <t>Військово-медичний клінічний центр м.Одеса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</si>
</sst>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000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 wrapText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horizontal="fill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35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Normal="130" zoomScaleSheetLayoutView="100" zoomScalePageLayoutView="0" workbookViewId="0" topLeftCell="B22">
      <selection activeCell="D9" sqref="D9:F9"/>
    </sheetView>
  </sheetViews>
  <sheetFormatPr defaultColWidth="9.140625" defaultRowHeight="12.75"/>
  <cols>
    <col min="1" max="1" width="4.140625" style="0" customWidth="1"/>
    <col min="2" max="2" width="67.8515625" style="0" customWidth="1"/>
    <col min="3" max="3" width="11.28125" style="0" customWidth="1"/>
    <col min="6" max="6" width="19.140625" style="0" customWidth="1"/>
    <col min="10" max="10" width="33.8515625" style="0" customWidth="1"/>
    <col min="11" max="11" width="9.140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66" t="s">
        <v>64</v>
      </c>
      <c r="C2" s="66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70" t="s">
        <v>37</v>
      </c>
      <c r="E3" s="71"/>
      <c r="F3" s="72"/>
    </row>
    <row r="4" spans="1:6" ht="21" customHeight="1">
      <c r="A4" s="28">
        <v>1</v>
      </c>
      <c r="B4" s="35" t="s">
        <v>1</v>
      </c>
      <c r="C4" s="82" t="s">
        <v>87</v>
      </c>
      <c r="D4" s="83"/>
      <c r="E4" s="83"/>
      <c r="F4" s="84"/>
    </row>
    <row r="5" spans="1:6" ht="21.75" customHeight="1">
      <c r="A5" s="29">
        <v>2</v>
      </c>
      <c r="B5" s="34" t="s">
        <v>59</v>
      </c>
      <c r="C5" s="82" t="s">
        <v>70</v>
      </c>
      <c r="D5" s="83"/>
      <c r="E5" s="83"/>
      <c r="F5" s="84"/>
    </row>
    <row r="6" spans="1:6" ht="12.75">
      <c r="A6" s="29">
        <v>3</v>
      </c>
      <c r="B6" s="34" t="s">
        <v>65</v>
      </c>
      <c r="C6" s="53" t="s">
        <v>71</v>
      </c>
      <c r="D6" s="54"/>
      <c r="E6" s="54"/>
      <c r="F6" s="55"/>
    </row>
    <row r="7" spans="1:6" ht="43.5" customHeight="1">
      <c r="A7" s="29">
        <v>4</v>
      </c>
      <c r="B7" s="36" t="s">
        <v>2</v>
      </c>
      <c r="C7" s="50" t="s">
        <v>72</v>
      </c>
      <c r="D7" s="51"/>
      <c r="E7" s="51"/>
      <c r="F7" s="52"/>
    </row>
    <row r="8" spans="1:6" ht="27" customHeight="1">
      <c r="A8" s="29">
        <v>5</v>
      </c>
      <c r="B8" s="37" t="s">
        <v>68</v>
      </c>
      <c r="C8" s="41" t="s">
        <v>66</v>
      </c>
      <c r="D8" s="62">
        <f>D9+D10+D12+D14+D16</f>
        <v>10919</v>
      </c>
      <c r="E8" s="54"/>
      <c r="F8" s="55"/>
    </row>
    <row r="9" spans="1:6" ht="27" customHeight="1">
      <c r="A9" s="29"/>
      <c r="B9" s="37" t="s">
        <v>85</v>
      </c>
      <c r="C9" s="41" t="s">
        <v>66</v>
      </c>
      <c r="D9" s="62">
        <v>676.5</v>
      </c>
      <c r="E9" s="63"/>
      <c r="F9" s="64"/>
    </row>
    <row r="10" spans="1:6" ht="12.75">
      <c r="A10" s="29"/>
      <c r="B10" s="42" t="s">
        <v>73</v>
      </c>
      <c r="C10" s="43" t="s">
        <v>39</v>
      </c>
      <c r="D10" s="59">
        <v>6151.5</v>
      </c>
      <c r="E10" s="60"/>
      <c r="F10" s="61"/>
    </row>
    <row r="11" spans="1:6" ht="25.5">
      <c r="A11" s="29"/>
      <c r="B11" s="44" t="s">
        <v>62</v>
      </c>
      <c r="C11" s="45" t="s">
        <v>60</v>
      </c>
      <c r="D11" s="53">
        <v>1</v>
      </c>
      <c r="E11" s="54"/>
      <c r="F11" s="55"/>
    </row>
    <row r="12" spans="1:6" ht="37.5" customHeight="1">
      <c r="A12" s="29"/>
      <c r="B12" s="42" t="s">
        <v>86</v>
      </c>
      <c r="C12" s="46" t="s">
        <v>39</v>
      </c>
      <c r="D12" s="53">
        <v>2763</v>
      </c>
      <c r="E12" s="54"/>
      <c r="F12" s="55"/>
    </row>
    <row r="13" spans="1:6" ht="25.5">
      <c r="A13" s="29"/>
      <c r="B13" s="44" t="s">
        <v>69</v>
      </c>
      <c r="C13" s="45" t="s">
        <v>60</v>
      </c>
      <c r="D13" s="53">
        <v>1</v>
      </c>
      <c r="E13" s="54"/>
      <c r="F13" s="55"/>
    </row>
    <row r="14" spans="1:6" ht="12.75">
      <c r="A14" s="29"/>
      <c r="B14" s="42" t="s">
        <v>77</v>
      </c>
      <c r="C14" s="46" t="s">
        <v>39</v>
      </c>
      <c r="D14" s="59">
        <v>838</v>
      </c>
      <c r="E14" s="60"/>
      <c r="F14" s="61"/>
    </row>
    <row r="15" spans="1:6" ht="25.5">
      <c r="A15" s="29"/>
      <c r="B15" s="44" t="s">
        <v>69</v>
      </c>
      <c r="C15" s="45" t="s">
        <v>60</v>
      </c>
      <c r="D15" s="53">
        <v>1</v>
      </c>
      <c r="E15" s="54"/>
      <c r="F15" s="55"/>
    </row>
    <row r="16" spans="1:6" ht="12.75">
      <c r="A16" s="29"/>
      <c r="B16" s="42" t="s">
        <v>79</v>
      </c>
      <c r="C16" s="46" t="s">
        <v>39</v>
      </c>
      <c r="D16" s="59">
        <v>490</v>
      </c>
      <c r="E16" s="60"/>
      <c r="F16" s="61"/>
    </row>
    <row r="17" spans="1:6" s="3" customFormat="1" ht="27" customHeight="1">
      <c r="A17" s="30">
        <v>6</v>
      </c>
      <c r="B17" s="48" t="s">
        <v>63</v>
      </c>
      <c r="C17" s="45" t="s">
        <v>66</v>
      </c>
      <c r="D17" s="76">
        <f>D18+D19+D20+D21</f>
        <v>4097</v>
      </c>
      <c r="E17" s="74"/>
      <c r="F17" s="75"/>
    </row>
    <row r="18" spans="1:6" s="3" customFormat="1" ht="12" customHeight="1">
      <c r="A18" s="30"/>
      <c r="B18" s="42" t="s">
        <v>76</v>
      </c>
      <c r="C18" s="47" t="s">
        <v>40</v>
      </c>
      <c r="D18" s="73">
        <v>2460.6</v>
      </c>
      <c r="E18" s="74"/>
      <c r="F18" s="75"/>
    </row>
    <row r="19" spans="1:6" s="3" customFormat="1" ht="14.25" customHeight="1">
      <c r="A19" s="30"/>
      <c r="B19" s="42" t="s">
        <v>75</v>
      </c>
      <c r="C19" s="47" t="s">
        <v>40</v>
      </c>
      <c r="D19" s="56">
        <v>1105.2</v>
      </c>
      <c r="E19" s="57"/>
      <c r="F19" s="58"/>
    </row>
    <row r="20" spans="1:6" s="3" customFormat="1" ht="12.75" customHeight="1">
      <c r="A20" s="30"/>
      <c r="B20" s="42" t="s">
        <v>77</v>
      </c>
      <c r="C20" s="47" t="s">
        <v>40</v>
      </c>
      <c r="D20" s="73">
        <v>335.2</v>
      </c>
      <c r="E20" s="74"/>
      <c r="F20" s="75"/>
    </row>
    <row r="21" spans="1:6" s="3" customFormat="1" ht="12.75" customHeight="1">
      <c r="A21" s="30"/>
      <c r="B21" s="42" t="s">
        <v>78</v>
      </c>
      <c r="C21" s="47" t="s">
        <v>40</v>
      </c>
      <c r="D21" s="56">
        <v>196</v>
      </c>
      <c r="E21" s="57"/>
      <c r="F21" s="58"/>
    </row>
    <row r="22" spans="1:10" ht="12.75">
      <c r="A22" s="29">
        <v>7</v>
      </c>
      <c r="B22" s="34" t="s">
        <v>20</v>
      </c>
      <c r="C22" s="8"/>
      <c r="D22" s="77"/>
      <c r="E22" s="54"/>
      <c r="F22" s="55"/>
      <c r="J22" s="22" t="s">
        <v>29</v>
      </c>
    </row>
    <row r="23" spans="1:12" ht="12.75">
      <c r="A23" s="31" t="s">
        <v>3</v>
      </c>
      <c r="B23" s="38" t="s">
        <v>6</v>
      </c>
      <c r="C23" s="8" t="s">
        <v>41</v>
      </c>
      <c r="D23" s="67" t="s">
        <v>36</v>
      </c>
      <c r="E23" s="68"/>
      <c r="F23" s="69"/>
      <c r="J23" s="1" t="s">
        <v>24</v>
      </c>
      <c r="L23" s="22" t="s">
        <v>50</v>
      </c>
    </row>
    <row r="24" spans="1:12" ht="12.75">
      <c r="A24" s="31" t="s">
        <v>4</v>
      </c>
      <c r="B24" s="38" t="s">
        <v>7</v>
      </c>
      <c r="C24" s="8" t="s">
        <v>41</v>
      </c>
      <c r="D24" s="67" t="s">
        <v>30</v>
      </c>
      <c r="E24" s="68"/>
      <c r="F24" s="69"/>
      <c r="J24" s="1" t="s">
        <v>25</v>
      </c>
      <c r="L24" s="1" t="s">
        <v>36</v>
      </c>
    </row>
    <row r="25" spans="1:12" ht="12.75">
      <c r="A25" s="31" t="s">
        <v>5</v>
      </c>
      <c r="B25" s="38" t="s">
        <v>8</v>
      </c>
      <c r="C25" s="8" t="s">
        <v>41</v>
      </c>
      <c r="D25" s="67" t="s">
        <v>30</v>
      </c>
      <c r="E25" s="68"/>
      <c r="F25" s="69"/>
      <c r="J25" s="2" t="s">
        <v>26</v>
      </c>
      <c r="K25" s="3"/>
      <c r="L25" s="2" t="s">
        <v>30</v>
      </c>
    </row>
    <row r="26" spans="1:10" s="3" customFormat="1" ht="15" customHeight="1">
      <c r="A26" s="30">
        <v>8</v>
      </c>
      <c r="B26" s="37" t="s">
        <v>9</v>
      </c>
      <c r="C26" s="8" t="s">
        <v>41</v>
      </c>
      <c r="D26" s="67" t="s">
        <v>36</v>
      </c>
      <c r="E26" s="68"/>
      <c r="F26" s="69"/>
      <c r="J26" s="2" t="s">
        <v>27</v>
      </c>
    </row>
    <row r="27" spans="1:12" s="3" customFormat="1" ht="12.75">
      <c r="A27" s="30">
        <v>9</v>
      </c>
      <c r="B27" s="37" t="s">
        <v>21</v>
      </c>
      <c r="C27" s="8" t="s">
        <v>41</v>
      </c>
      <c r="D27" s="67" t="s">
        <v>25</v>
      </c>
      <c r="E27" s="68"/>
      <c r="F27" s="69"/>
      <c r="J27" s="1" t="s">
        <v>28</v>
      </c>
      <c r="K27"/>
      <c r="L27"/>
    </row>
    <row r="28" spans="1:12" s="3" customFormat="1" ht="12.75">
      <c r="A28" s="30">
        <v>10</v>
      </c>
      <c r="B28" s="37" t="s">
        <v>15</v>
      </c>
      <c r="C28" s="8" t="s">
        <v>41</v>
      </c>
      <c r="D28" s="67" t="s">
        <v>36</v>
      </c>
      <c r="E28" s="68"/>
      <c r="F28" s="69"/>
      <c r="J28"/>
      <c r="K28"/>
      <c r="L28"/>
    </row>
    <row r="29" spans="1:9" s="3" customFormat="1" ht="83.25" customHeight="1">
      <c r="A29" s="30"/>
      <c r="B29" s="44" t="s">
        <v>61</v>
      </c>
      <c r="C29" s="49" t="s">
        <v>74</v>
      </c>
      <c r="D29" s="40" t="s">
        <v>36</v>
      </c>
      <c r="E29" s="81" t="s">
        <v>80</v>
      </c>
      <c r="F29" s="81"/>
      <c r="G29"/>
      <c r="H29"/>
      <c r="I29"/>
    </row>
    <row r="30" spans="1:12" ht="12.75">
      <c r="A30" s="30">
        <v>11</v>
      </c>
      <c r="B30" s="36" t="s">
        <v>16</v>
      </c>
      <c r="C30" s="8" t="s">
        <v>41</v>
      </c>
      <c r="D30" s="67" t="s">
        <v>30</v>
      </c>
      <c r="E30" s="68"/>
      <c r="F30" s="69"/>
      <c r="J30" s="3"/>
      <c r="K30" s="3"/>
      <c r="L30" s="3"/>
    </row>
    <row r="31" spans="1:13" s="3" customFormat="1" ht="12.75">
      <c r="A31" s="30">
        <v>12</v>
      </c>
      <c r="B31" s="33" t="s">
        <v>17</v>
      </c>
      <c r="C31" s="8" t="s">
        <v>41</v>
      </c>
      <c r="D31" s="67" t="s">
        <v>36</v>
      </c>
      <c r="E31" s="68"/>
      <c r="F31" s="69"/>
      <c r="J31" s="22" t="s">
        <v>18</v>
      </c>
      <c r="K31"/>
      <c r="L31" s="65" t="s">
        <v>67</v>
      </c>
      <c r="M31" s="65"/>
    </row>
    <row r="32" spans="1:12" ht="12.75">
      <c r="A32" s="30">
        <v>13</v>
      </c>
      <c r="B32" s="36" t="s">
        <v>47</v>
      </c>
      <c r="C32" s="8" t="s">
        <v>41</v>
      </c>
      <c r="D32" s="67" t="s">
        <v>36</v>
      </c>
      <c r="E32" s="68"/>
      <c r="F32" s="69"/>
      <c r="J32" s="1" t="s">
        <v>30</v>
      </c>
      <c r="L32" s="1" t="s">
        <v>44</v>
      </c>
    </row>
    <row r="33" spans="1:12" ht="12.75">
      <c r="A33" s="30">
        <v>14</v>
      </c>
      <c r="B33" s="34" t="s">
        <v>57</v>
      </c>
      <c r="C33" s="8" t="s">
        <v>41</v>
      </c>
      <c r="D33" s="67" t="s">
        <v>46</v>
      </c>
      <c r="E33" s="68"/>
      <c r="F33" s="69"/>
      <c r="J33" s="1" t="s">
        <v>31</v>
      </c>
      <c r="L33" s="1" t="s">
        <v>46</v>
      </c>
    </row>
    <row r="34" spans="1:12" ht="12.75">
      <c r="A34" s="30">
        <v>15</v>
      </c>
      <c r="B34" s="36" t="s">
        <v>18</v>
      </c>
      <c r="C34" s="8" t="s">
        <v>41</v>
      </c>
      <c r="D34" s="78" t="s">
        <v>31</v>
      </c>
      <c r="E34" s="79"/>
      <c r="F34" s="80"/>
      <c r="J34" s="1" t="s">
        <v>32</v>
      </c>
      <c r="L34" s="1" t="s">
        <v>45</v>
      </c>
    </row>
    <row r="35" spans="1:6" ht="12.75">
      <c r="A35" s="30">
        <v>16</v>
      </c>
      <c r="B35" s="36" t="s">
        <v>19</v>
      </c>
      <c r="C35" s="8" t="s">
        <v>41</v>
      </c>
      <c r="D35" s="67" t="s">
        <v>34</v>
      </c>
      <c r="E35" s="68"/>
      <c r="F35" s="69"/>
    </row>
    <row r="36" spans="1:6" ht="12.75">
      <c r="A36" s="32"/>
      <c r="B36" s="39"/>
      <c r="C36" s="9"/>
      <c r="D36" s="10">
        <v>2015</v>
      </c>
      <c r="E36" s="10">
        <v>2016</v>
      </c>
      <c r="F36" s="10">
        <v>2017</v>
      </c>
    </row>
    <row r="37" spans="1:12" ht="12.75">
      <c r="A37" s="30">
        <v>17</v>
      </c>
      <c r="B37" s="37" t="s">
        <v>22</v>
      </c>
      <c r="C37" s="11"/>
      <c r="D37" s="9">
        <v>365</v>
      </c>
      <c r="E37" s="9">
        <v>365</v>
      </c>
      <c r="F37" s="9">
        <v>365</v>
      </c>
      <c r="J37" s="23" t="s">
        <v>19</v>
      </c>
      <c r="K37" s="3"/>
      <c r="L37" s="3"/>
    </row>
    <row r="38" spans="1:12" ht="12.75">
      <c r="A38" s="30">
        <v>18</v>
      </c>
      <c r="B38" s="37" t="s">
        <v>23</v>
      </c>
      <c r="C38" s="11"/>
      <c r="D38" s="9">
        <v>24</v>
      </c>
      <c r="E38" s="9">
        <v>24</v>
      </c>
      <c r="F38" s="9">
        <v>24</v>
      </c>
      <c r="J38" s="2" t="s">
        <v>33</v>
      </c>
      <c r="K38" s="3"/>
      <c r="L38" s="3"/>
    </row>
    <row r="39" spans="1:12" ht="12.75">
      <c r="A39" s="30">
        <v>19</v>
      </c>
      <c r="B39" s="37" t="s">
        <v>81</v>
      </c>
      <c r="C39" s="11" t="s">
        <v>83</v>
      </c>
      <c r="D39" s="9">
        <v>180</v>
      </c>
      <c r="E39" s="9">
        <v>150</v>
      </c>
      <c r="F39" s="9">
        <v>150</v>
      </c>
      <c r="J39" s="2"/>
      <c r="K39" s="3"/>
      <c r="L39" s="3"/>
    </row>
    <row r="40" spans="1:12" ht="12.75">
      <c r="A40" s="30">
        <v>20</v>
      </c>
      <c r="B40" s="37" t="s">
        <v>82</v>
      </c>
      <c r="C40" s="11" t="s">
        <v>84</v>
      </c>
      <c r="D40" s="9">
        <v>24</v>
      </c>
      <c r="E40" s="9">
        <v>24</v>
      </c>
      <c r="F40" s="9">
        <v>24</v>
      </c>
      <c r="J40" s="2"/>
      <c r="K40" s="3"/>
      <c r="L40" s="3"/>
    </row>
    <row r="41" spans="1:12" ht="12.75">
      <c r="A41" s="30">
        <v>21</v>
      </c>
      <c r="B41" s="36" t="s">
        <v>49</v>
      </c>
      <c r="C41" s="12" t="s">
        <v>42</v>
      </c>
      <c r="D41" s="13">
        <v>461</v>
      </c>
      <c r="E41" s="13">
        <v>263</v>
      </c>
      <c r="F41" s="13">
        <v>427</v>
      </c>
      <c r="J41" s="2" t="s">
        <v>34</v>
      </c>
      <c r="K41" s="3"/>
      <c r="L41" s="3"/>
    </row>
    <row r="42" spans="1:10" ht="12.75">
      <c r="A42" s="30">
        <v>22</v>
      </c>
      <c r="B42" s="36" t="s">
        <v>48</v>
      </c>
      <c r="C42" s="12" t="s">
        <v>42</v>
      </c>
      <c r="D42" s="13">
        <v>461</v>
      </c>
      <c r="E42" s="13">
        <v>263</v>
      </c>
      <c r="F42" s="13">
        <v>427</v>
      </c>
      <c r="J42" s="1" t="s">
        <v>35</v>
      </c>
    </row>
    <row r="43" spans="1:12" ht="12.75">
      <c r="A43" s="30">
        <v>23</v>
      </c>
      <c r="B43" s="36" t="s">
        <v>51</v>
      </c>
      <c r="C43" s="24" t="s">
        <v>42</v>
      </c>
      <c r="D43" s="13"/>
      <c r="E43" s="13"/>
      <c r="F43" s="13"/>
      <c r="J43" s="3"/>
      <c r="K43" s="3"/>
      <c r="L43" s="3"/>
    </row>
    <row r="44" spans="1:6" ht="12.75">
      <c r="A44" s="30">
        <v>24</v>
      </c>
      <c r="B44" s="36" t="s">
        <v>11</v>
      </c>
      <c r="C44" s="12" t="s">
        <v>39</v>
      </c>
      <c r="D44" s="13"/>
      <c r="E44" s="13"/>
      <c r="F44" s="13"/>
    </row>
    <row r="45" spans="1:6" ht="12.75">
      <c r="A45" s="30">
        <v>25</v>
      </c>
      <c r="B45" s="36" t="s">
        <v>12</v>
      </c>
      <c r="C45" s="12" t="s">
        <v>58</v>
      </c>
      <c r="D45" s="31">
        <v>192000</v>
      </c>
      <c r="E45" s="13">
        <v>185000</v>
      </c>
      <c r="F45" s="13">
        <v>207000</v>
      </c>
    </row>
    <row r="46" spans="1:10" ht="12.75">
      <c r="A46" s="30">
        <v>26</v>
      </c>
      <c r="B46" s="36" t="s">
        <v>13</v>
      </c>
      <c r="C46" s="12" t="s">
        <v>39</v>
      </c>
      <c r="D46" s="13">
        <v>7055</v>
      </c>
      <c r="E46" s="13">
        <v>6149</v>
      </c>
      <c r="F46" s="13">
        <v>8438</v>
      </c>
      <c r="J46" s="1" t="s">
        <v>42</v>
      </c>
    </row>
    <row r="47" spans="1:10" ht="12.75">
      <c r="A47" s="30">
        <v>27</v>
      </c>
      <c r="B47" s="33" t="s">
        <v>14</v>
      </c>
      <c r="C47" s="14" t="s">
        <v>43</v>
      </c>
      <c r="D47" s="13"/>
      <c r="E47" s="13"/>
      <c r="F47" s="13"/>
      <c r="J47" s="1" t="s">
        <v>52</v>
      </c>
    </row>
    <row r="49" spans="1:3" ht="12.75">
      <c r="A49" s="25" t="s">
        <v>53</v>
      </c>
      <c r="B49" s="25"/>
      <c r="C49" s="25"/>
    </row>
    <row r="50" spans="1:3" ht="12.75">
      <c r="A50" s="25" t="s">
        <v>54</v>
      </c>
      <c r="B50" s="25"/>
      <c r="C50" s="25"/>
    </row>
  </sheetData>
  <sheetProtection/>
  <mergeCells count="35">
    <mergeCell ref="D33:F33"/>
    <mergeCell ref="D28:F28"/>
    <mergeCell ref="D30:F30"/>
    <mergeCell ref="E29:F29"/>
    <mergeCell ref="D32:F32"/>
    <mergeCell ref="D27:F27"/>
    <mergeCell ref="D20:F20"/>
    <mergeCell ref="D18:F18"/>
    <mergeCell ref="D17:F17"/>
    <mergeCell ref="D35:F35"/>
    <mergeCell ref="D22:F22"/>
    <mergeCell ref="D23:F23"/>
    <mergeCell ref="D24:F24"/>
    <mergeCell ref="D25:F25"/>
    <mergeCell ref="D34:F34"/>
    <mergeCell ref="D26:F26"/>
    <mergeCell ref="L31:M31"/>
    <mergeCell ref="D21:F21"/>
    <mergeCell ref="B2:C2"/>
    <mergeCell ref="D11:F11"/>
    <mergeCell ref="D12:F12"/>
    <mergeCell ref="D10:F10"/>
    <mergeCell ref="D13:F13"/>
    <mergeCell ref="D8:F8"/>
    <mergeCell ref="D31:F31"/>
    <mergeCell ref="D3:F3"/>
    <mergeCell ref="C4:F4"/>
    <mergeCell ref="C5:F5"/>
    <mergeCell ref="C6:F6"/>
    <mergeCell ref="C7:F7"/>
    <mergeCell ref="D19:F19"/>
    <mergeCell ref="D14:F14"/>
    <mergeCell ref="D15:F15"/>
    <mergeCell ref="D16:F16"/>
    <mergeCell ref="D9:F9"/>
  </mergeCells>
  <dataValidations count="6">
    <dataValidation type="list" allowBlank="1" showInputMessage="1" showErrorMessage="1" errorTitle="Не вірно" sqref="D23:F26 E30:F32 E28:F28 D28:D32">
      <formula1>$L$24:$L$25</formula1>
    </dataValidation>
    <dataValidation type="list" allowBlank="1" showInputMessage="1" showErrorMessage="1" sqref="D27:F27">
      <formula1>$J$23:$J$27</formula1>
    </dataValidation>
    <dataValidation type="list" allowBlank="1" showInputMessage="1" showErrorMessage="1" sqref="D34:F34">
      <formula1>$J$32:$J$34</formula1>
    </dataValidation>
    <dataValidation type="list" allowBlank="1" showInputMessage="1" showErrorMessage="1" sqref="D35:F35">
      <formula1>$J$38:$J$42</formula1>
    </dataValidation>
    <dataValidation type="list" allowBlank="1" showInputMessage="1" showErrorMessage="1" errorTitle="Не вірно" sqref="D33:F33">
      <formula1>$L$32:$L$34</formula1>
    </dataValidation>
    <dataValidation type="list" allowBlank="1" showInputMessage="1" showErrorMessage="1" sqref="C43">
      <formula1>$J$46:$J$47</formula1>
    </dataValidation>
  </dataValidations>
  <printOptions/>
  <pageMargins left="0.75" right="0.75" top="1" bottom="1" header="0.5" footer="0.5"/>
  <pageSetup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5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2019-03-26T09:50:17Z</dcterms:modified>
  <cp:category/>
  <cp:version/>
  <cp:contentType/>
  <cp:contentStatus/>
</cp:coreProperties>
</file>